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Sheet2!$A$1:$J$101</definedName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<sst xmlns="http://schemas.openxmlformats.org/spreadsheetml/2006/main" count="267" uniqueCount="141">
  <si>
    <t xml:space="preserve">宜良县2022年公开商调教师面试成绩公示表
</t>
  </si>
  <si>
    <t>商调学校</t>
  </si>
  <si>
    <t>岗位名称</t>
  </si>
  <si>
    <t>岗位代码</t>
  </si>
  <si>
    <t>姓名</t>
  </si>
  <si>
    <t>面试分数
总分</t>
  </si>
  <si>
    <t>名次</t>
  </si>
  <si>
    <t>是否进入下一环节</t>
  </si>
  <si>
    <t>综合评价</t>
  </si>
  <si>
    <t>模拟课堂</t>
  </si>
  <si>
    <t>总分</t>
  </si>
  <si>
    <t>原始分</t>
  </si>
  <si>
    <t>折合分</t>
  </si>
  <si>
    <t>宜良县第一中学</t>
  </si>
  <si>
    <t>历史教师</t>
  </si>
  <si>
    <t>YL0104</t>
  </si>
  <si>
    <t>陈丽</t>
  </si>
  <si>
    <t>是</t>
  </si>
  <si>
    <t>王波</t>
  </si>
  <si>
    <t>张雄</t>
  </si>
  <si>
    <t>否</t>
  </si>
  <si>
    <t>物理教师</t>
  </si>
  <si>
    <t>YL0106</t>
  </si>
  <si>
    <t>柳燕</t>
  </si>
  <si>
    <t>晋家洪</t>
  </si>
  <si>
    <t>杨南艳</t>
  </si>
  <si>
    <t>宜良县第二中学</t>
  </si>
  <si>
    <t>英语教师</t>
  </si>
  <si>
    <t>YL0203</t>
  </si>
  <si>
    <t>李双玲</t>
  </si>
  <si>
    <t>陈维</t>
  </si>
  <si>
    <t>陆红丽</t>
  </si>
  <si>
    <t>YL0207</t>
  </si>
  <si>
    <t>李雪云</t>
  </si>
  <si>
    <t>陈邦启</t>
  </si>
  <si>
    <t>高阳</t>
  </si>
  <si>
    <t>邹莹超</t>
  </si>
  <si>
    <t>张忠志</t>
  </si>
  <si>
    <t>缺考</t>
  </si>
  <si>
    <t>宜良县第三中学</t>
  </si>
  <si>
    <t>数学教师</t>
  </si>
  <si>
    <t>YL0302</t>
  </si>
  <si>
    <t>贺元翠</t>
  </si>
  <si>
    <t>王丹</t>
  </si>
  <si>
    <t>刘润春</t>
  </si>
  <si>
    <t>刘汝燕</t>
  </si>
  <si>
    <t>施明杰</t>
  </si>
  <si>
    <t>孔德辉</t>
  </si>
  <si>
    <t>彭妤</t>
  </si>
  <si>
    <t>刘明欢</t>
  </si>
  <si>
    <t>道德与法治</t>
  </si>
  <si>
    <t>YL0304</t>
  </si>
  <si>
    <t>舒黎剑</t>
  </si>
  <si>
    <t>毛蓉芳</t>
  </si>
  <si>
    <t>周文娜</t>
  </si>
  <si>
    <t>吴妍熙</t>
  </si>
  <si>
    <t>宜良县第十一中学</t>
  </si>
  <si>
    <t>体育教师</t>
  </si>
  <si>
    <t>YL0501</t>
  </si>
  <si>
    <t>徐红芬</t>
  </si>
  <si>
    <t>吴艳</t>
  </si>
  <si>
    <t>宜良县匡山小学</t>
  </si>
  <si>
    <t>语文教师</t>
  </si>
  <si>
    <t>YL0601</t>
  </si>
  <si>
    <t>周蝶</t>
  </si>
  <si>
    <t>王汝娇</t>
  </si>
  <si>
    <t>王海燕</t>
  </si>
  <si>
    <t>何丽娇</t>
  </si>
  <si>
    <t>董家琼</t>
  </si>
  <si>
    <t>YL0602</t>
  </si>
  <si>
    <t>黄会兰</t>
  </si>
  <si>
    <t>汪妍</t>
  </si>
  <si>
    <t>郭燕</t>
  </si>
  <si>
    <t>赵优</t>
  </si>
  <si>
    <t>杨婷</t>
  </si>
  <si>
    <t>杨绕梅</t>
  </si>
  <si>
    <t>张文艳</t>
  </si>
  <si>
    <t>沈嵘</t>
  </si>
  <si>
    <t>杨金涛</t>
  </si>
  <si>
    <t>杨英</t>
  </si>
  <si>
    <t>杨晓娇</t>
  </si>
  <si>
    <t>YL0603</t>
  </si>
  <si>
    <t>李亚琼</t>
  </si>
  <si>
    <t>吴婷</t>
  </si>
  <si>
    <t>张文翠</t>
  </si>
  <si>
    <t>杨优</t>
  </si>
  <si>
    <t>李志媛</t>
  </si>
  <si>
    <t>宜良县清远小学</t>
  </si>
  <si>
    <t>YL0701</t>
  </si>
  <si>
    <t>潘映月</t>
  </si>
  <si>
    <t>唐贤</t>
  </si>
  <si>
    <t>张智琪</t>
  </si>
  <si>
    <t>张燕花</t>
  </si>
  <si>
    <t>朱泽平</t>
  </si>
  <si>
    <t>杨春燕</t>
  </si>
  <si>
    <t>程潇</t>
  </si>
  <si>
    <t>张红莲</t>
  </si>
  <si>
    <t>李美蓉</t>
  </si>
  <si>
    <t>王晓娟</t>
  </si>
  <si>
    <t>李汉楠</t>
  </si>
  <si>
    <t>王玉娇</t>
  </si>
  <si>
    <t>吴娜</t>
  </si>
  <si>
    <t>马进红</t>
  </si>
  <si>
    <t>郎启莲</t>
  </si>
  <si>
    <t>李秀玲</t>
  </si>
  <si>
    <t>马亚玲</t>
  </si>
  <si>
    <t>YL0702</t>
  </si>
  <si>
    <t>郑婧思</t>
  </si>
  <si>
    <t>刘文松</t>
  </si>
  <si>
    <t>邱木飞</t>
  </si>
  <si>
    <t>刘亚雄</t>
  </si>
  <si>
    <t>刘丽燕</t>
  </si>
  <si>
    <t>金晓霞</t>
  </si>
  <si>
    <t>吴荣萍</t>
  </si>
  <si>
    <t>朱紫丽</t>
  </si>
  <si>
    <t>张春丽</t>
  </si>
  <si>
    <t>周丽</t>
  </si>
  <si>
    <t>费春艳</t>
  </si>
  <si>
    <t>杨薇</t>
  </si>
  <si>
    <t>舒开朋</t>
  </si>
  <si>
    <t>邓青</t>
  </si>
  <si>
    <t>王红丽</t>
  </si>
  <si>
    <t>王国挎</t>
  </si>
  <si>
    <t>罗云春</t>
  </si>
  <si>
    <t>周青</t>
  </si>
  <si>
    <t>宜良县第一幼儿园</t>
  </si>
  <si>
    <t>幼儿园教师</t>
  </si>
  <si>
    <t>YL0801</t>
  </si>
  <si>
    <t>王林波</t>
  </si>
  <si>
    <t>施云</t>
  </si>
  <si>
    <t>毕琼蓉</t>
  </si>
  <si>
    <t>陈园园</t>
  </si>
  <si>
    <t>陈艳</t>
  </si>
  <si>
    <t>尚政鹏</t>
  </si>
  <si>
    <t>夏英</t>
  </si>
  <si>
    <t>刘丽娟</t>
  </si>
  <si>
    <t>祁兴龙</t>
  </si>
  <si>
    <t>张鑫</t>
  </si>
  <si>
    <t>沈建德</t>
  </si>
  <si>
    <t>吴杰</t>
  </si>
  <si>
    <t>罗前君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</si>
</sst>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_ "/>
    <numFmt numFmtId="41" formatCode="_ * #,##0_ ;_ * \-#,##0_ ;_ * &quot;-&quot;_ ;_ @_ "/>
    <numFmt numFmtId="177" formatCode="0_ "/>
    <numFmt numFmtId="178" formatCode="0.00_ "/>
    <numFmt numFmtId="43" formatCode="_ * #,##0.00_ ;_ * \-#,##0.00_ ;_ * &quot;-&quot;??_ ;_ @_ "/>
  </numFmts>
  <fonts count="30">
    <font>
      <sz val="11"/>
      <name val="等线"/>
      <charset val="134"/>
    </font>
    <font>
      <sz val="16"/>
      <color rgb="FF000000"/>
      <name val="等线"/>
      <charset val="134"/>
    </font>
    <font>
      <sz val="36"/>
      <name val="等线"/>
      <charset val="134"/>
    </font>
    <font>
      <sz val="36"/>
      <color rgb="FF000000"/>
      <name val="等线"/>
      <charset val="134"/>
    </font>
    <font>
      <sz val="48"/>
      <color rgb="FF000000"/>
      <name val="方正小标宋简体"/>
      <charset val="134"/>
    </font>
    <font>
      <sz val="36"/>
      <name val="宋体"/>
      <charset val="134"/>
    </font>
    <font>
      <sz val="36"/>
      <name val="Arial"/>
      <charset val="134"/>
    </font>
    <font>
      <sz val="36"/>
      <name val="Arial Unicode MS"/>
      <charset val="134"/>
    </font>
    <font>
      <b/>
      <sz val="36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name val="Calibri"/>
      <charset val="134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8" borderId="1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178" fontId="3" fillId="0" borderId="0" xfId="0" applyNumberFormat="1" applyFont="1" applyAlignment="1"/>
    <xf numFmtId="17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178" fontId="3" fillId="0" borderId="1" xfId="0" applyNumberFormat="1" applyFont="1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view="pageBreakPreview" zoomScaleNormal="33" topLeftCell="B88" workbookViewId="0">
      <selection activeCell="B2" sqref="B2:J101"/>
    </sheetView>
  </sheetViews>
  <sheetFormatPr defaultColWidth="9" defaultRowHeight="46.5"/>
  <cols>
    <col min="1" max="1" width="27.65" style="2" customWidth="1"/>
    <col min="2" max="2" width="28.7833333333333" style="2" customWidth="1"/>
    <col min="3" max="3" width="26.9" style="2" customWidth="1"/>
    <col min="4" max="4" width="25.375" style="3" customWidth="1"/>
    <col min="5" max="5" width="28.25" style="4" customWidth="1"/>
    <col min="6" max="6" width="26" style="2" customWidth="1"/>
    <col min="7" max="7" width="29.625" style="5" customWidth="1"/>
    <col min="8" max="8" width="28.75" style="5" customWidth="1"/>
    <col min="9" max="9" width="14.7666666666667" style="6" customWidth="1"/>
    <col min="10" max="10" width="29.1666666666667" style="7" customWidth="1"/>
  </cols>
  <sheetData>
    <row r="1" ht="59" customHeight="1" spans="1:10">
      <c r="A1" s="8" t="s">
        <v>0</v>
      </c>
      <c r="B1" s="9"/>
      <c r="C1" s="9"/>
      <c r="D1" s="10"/>
      <c r="E1" s="10"/>
      <c r="F1" s="9"/>
      <c r="G1" s="9"/>
      <c r="H1" s="9"/>
      <c r="I1" s="30"/>
      <c r="J1" s="9"/>
    </row>
    <row r="2" s="1" customFormat="1" spans="1:10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/>
      <c r="G2" s="11"/>
      <c r="H2" s="11"/>
      <c r="I2" s="31" t="s">
        <v>6</v>
      </c>
      <c r="J2" s="32" t="s">
        <v>7</v>
      </c>
    </row>
    <row r="3" s="1" customFormat="1" spans="1:10">
      <c r="A3" s="11"/>
      <c r="B3" s="11"/>
      <c r="C3" s="11"/>
      <c r="D3" s="12"/>
      <c r="E3" s="12" t="s">
        <v>8</v>
      </c>
      <c r="F3" s="11" t="s">
        <v>9</v>
      </c>
      <c r="G3" s="14"/>
      <c r="H3" s="14" t="s">
        <v>10</v>
      </c>
      <c r="I3" s="31"/>
      <c r="J3" s="32"/>
    </row>
    <row r="4" s="1" customFormat="1" spans="1:10">
      <c r="A4" s="11"/>
      <c r="B4" s="11"/>
      <c r="C4" s="11"/>
      <c r="D4" s="12"/>
      <c r="E4" s="12"/>
      <c r="F4" s="15" t="s">
        <v>11</v>
      </c>
      <c r="G4" s="16" t="s">
        <v>12</v>
      </c>
      <c r="H4" s="14"/>
      <c r="I4" s="31"/>
      <c r="J4" s="32"/>
    </row>
    <row r="5" s="1" customFormat="1" ht="60" customHeight="1" spans="1:10">
      <c r="A5" s="17" t="s">
        <v>13</v>
      </c>
      <c r="B5" s="18" t="s">
        <v>14</v>
      </c>
      <c r="C5" s="19" t="s">
        <v>15</v>
      </c>
      <c r="D5" s="20" t="s">
        <v>16</v>
      </c>
      <c r="E5" s="12">
        <v>2</v>
      </c>
      <c r="F5" s="15">
        <v>84.67</v>
      </c>
      <c r="G5" s="16">
        <v>76.203</v>
      </c>
      <c r="H5" s="16">
        <f t="shared" ref="H5:H17" si="0">G5+E5</f>
        <v>78.203</v>
      </c>
      <c r="I5" s="33">
        <v>1</v>
      </c>
      <c r="J5" s="34" t="s">
        <v>17</v>
      </c>
    </row>
    <row r="6" ht="60" customHeight="1" spans="1:10">
      <c r="A6" s="21"/>
      <c r="B6" s="18"/>
      <c r="C6" s="19"/>
      <c r="D6" s="20" t="s">
        <v>18</v>
      </c>
      <c r="E6" s="12">
        <v>4</v>
      </c>
      <c r="F6" s="15">
        <v>78.67</v>
      </c>
      <c r="G6" s="16">
        <v>70.803</v>
      </c>
      <c r="H6" s="16">
        <f t="shared" si="0"/>
        <v>74.803</v>
      </c>
      <c r="I6" s="33">
        <v>2</v>
      </c>
      <c r="J6" s="34" t="s">
        <v>17</v>
      </c>
    </row>
    <row r="7" ht="60" customHeight="1" spans="1:10">
      <c r="A7" s="22"/>
      <c r="B7" s="18"/>
      <c r="C7" s="19"/>
      <c r="D7" s="20" t="s">
        <v>19</v>
      </c>
      <c r="E7" s="12">
        <v>1</v>
      </c>
      <c r="F7" s="15">
        <v>79.67</v>
      </c>
      <c r="G7" s="16">
        <v>71.703</v>
      </c>
      <c r="H7" s="16">
        <f t="shared" si="0"/>
        <v>72.703</v>
      </c>
      <c r="I7" s="33">
        <v>3</v>
      </c>
      <c r="J7" s="11" t="s">
        <v>20</v>
      </c>
    </row>
    <row r="8" ht="60" customHeight="1" spans="1:10">
      <c r="A8" s="21" t="s">
        <v>13</v>
      </c>
      <c r="B8" s="18" t="s">
        <v>21</v>
      </c>
      <c r="C8" s="19" t="s">
        <v>22</v>
      </c>
      <c r="D8" s="20" t="s">
        <v>23</v>
      </c>
      <c r="E8" s="12">
        <v>1.8</v>
      </c>
      <c r="F8" s="15">
        <v>82.33</v>
      </c>
      <c r="G8" s="16">
        <v>74.097</v>
      </c>
      <c r="H8" s="16">
        <f t="shared" si="0"/>
        <v>75.897</v>
      </c>
      <c r="I8" s="33">
        <v>1</v>
      </c>
      <c r="J8" s="34" t="s">
        <v>17</v>
      </c>
    </row>
    <row r="9" ht="60" customHeight="1" spans="1:10">
      <c r="A9" s="21"/>
      <c r="B9" s="18"/>
      <c r="C9" s="19"/>
      <c r="D9" s="23" t="s">
        <v>24</v>
      </c>
      <c r="E9" s="12">
        <v>1.8</v>
      </c>
      <c r="F9" s="15">
        <v>81.33</v>
      </c>
      <c r="G9" s="16">
        <v>73.197</v>
      </c>
      <c r="H9" s="16">
        <f t="shared" si="0"/>
        <v>74.997</v>
      </c>
      <c r="I9" s="33">
        <v>2</v>
      </c>
      <c r="J9" s="11" t="s">
        <v>20</v>
      </c>
    </row>
    <row r="10" ht="70" customHeight="1" spans="1:10">
      <c r="A10" s="22"/>
      <c r="B10" s="18"/>
      <c r="C10" s="19"/>
      <c r="D10" s="20" t="s">
        <v>25</v>
      </c>
      <c r="E10" s="12">
        <v>1</v>
      </c>
      <c r="F10" s="15">
        <v>81</v>
      </c>
      <c r="G10" s="16">
        <v>72.9</v>
      </c>
      <c r="H10" s="16">
        <f t="shared" si="0"/>
        <v>73.9</v>
      </c>
      <c r="I10" s="33">
        <v>3</v>
      </c>
      <c r="J10" s="11" t="s">
        <v>20</v>
      </c>
    </row>
    <row r="11" ht="70" customHeight="1" spans="1:10">
      <c r="A11" s="21" t="s">
        <v>26</v>
      </c>
      <c r="B11" s="18" t="s">
        <v>27</v>
      </c>
      <c r="C11" s="19" t="s">
        <v>28</v>
      </c>
      <c r="D11" s="20" t="s">
        <v>29</v>
      </c>
      <c r="E11" s="12">
        <v>1.8</v>
      </c>
      <c r="F11" s="15">
        <v>77</v>
      </c>
      <c r="G11" s="16">
        <v>69.3</v>
      </c>
      <c r="H11" s="16">
        <f t="shared" si="0"/>
        <v>71.1</v>
      </c>
      <c r="I11" s="33">
        <v>1</v>
      </c>
      <c r="J11" s="34" t="s">
        <v>17</v>
      </c>
    </row>
    <row r="12" ht="60" customHeight="1" spans="1:10">
      <c r="A12" s="21"/>
      <c r="B12" s="18"/>
      <c r="C12" s="19"/>
      <c r="D12" s="20" t="s">
        <v>30</v>
      </c>
      <c r="E12" s="12">
        <v>2.6</v>
      </c>
      <c r="F12" s="15">
        <v>73</v>
      </c>
      <c r="G12" s="16">
        <v>65.7</v>
      </c>
      <c r="H12" s="16">
        <f t="shared" si="0"/>
        <v>68.3</v>
      </c>
      <c r="I12" s="33">
        <v>2</v>
      </c>
      <c r="J12" s="11" t="s">
        <v>20</v>
      </c>
    </row>
    <row r="13" ht="60" customHeight="1" spans="1:10">
      <c r="A13" s="22"/>
      <c r="B13" s="18"/>
      <c r="C13" s="19"/>
      <c r="D13" s="23" t="s">
        <v>31</v>
      </c>
      <c r="E13" s="12">
        <v>1.5</v>
      </c>
      <c r="F13" s="15">
        <v>74</v>
      </c>
      <c r="G13" s="16">
        <v>66.6</v>
      </c>
      <c r="H13" s="16">
        <f t="shared" si="0"/>
        <v>68.1</v>
      </c>
      <c r="I13" s="33">
        <v>3</v>
      </c>
      <c r="J13" s="11" t="s">
        <v>20</v>
      </c>
    </row>
    <row r="14" ht="60" customHeight="1" spans="1:10">
      <c r="A14" s="21" t="s">
        <v>26</v>
      </c>
      <c r="B14" s="18" t="s">
        <v>21</v>
      </c>
      <c r="C14" s="19" t="s">
        <v>32</v>
      </c>
      <c r="D14" s="20" t="s">
        <v>33</v>
      </c>
      <c r="E14" s="12">
        <v>4</v>
      </c>
      <c r="F14" s="15">
        <v>81.67</v>
      </c>
      <c r="G14" s="16">
        <v>73.503</v>
      </c>
      <c r="H14" s="16">
        <f t="shared" si="0"/>
        <v>77.503</v>
      </c>
      <c r="I14" s="33">
        <v>1</v>
      </c>
      <c r="J14" s="34" t="s">
        <v>17</v>
      </c>
    </row>
    <row r="15" ht="60" customHeight="1" spans="1:10">
      <c r="A15" s="21"/>
      <c r="B15" s="18"/>
      <c r="C15" s="19"/>
      <c r="D15" s="20" t="s">
        <v>34</v>
      </c>
      <c r="E15" s="12">
        <v>1.6</v>
      </c>
      <c r="F15" s="15">
        <v>84.33</v>
      </c>
      <c r="G15" s="16">
        <v>75.897</v>
      </c>
      <c r="H15" s="16">
        <f t="shared" si="0"/>
        <v>77.497</v>
      </c>
      <c r="I15" s="33">
        <v>1</v>
      </c>
      <c r="J15" s="34" t="s">
        <v>17</v>
      </c>
    </row>
    <row r="16" ht="60" customHeight="1" spans="1:10">
      <c r="A16" s="21"/>
      <c r="B16" s="18"/>
      <c r="C16" s="19"/>
      <c r="D16" s="20" t="s">
        <v>35</v>
      </c>
      <c r="E16" s="12">
        <v>4</v>
      </c>
      <c r="F16" s="15">
        <v>79.67</v>
      </c>
      <c r="G16" s="16">
        <v>71.703</v>
      </c>
      <c r="H16" s="16">
        <f t="shared" si="0"/>
        <v>75.703</v>
      </c>
      <c r="I16" s="33">
        <v>2</v>
      </c>
      <c r="J16" s="11" t="s">
        <v>20</v>
      </c>
    </row>
    <row r="17" ht="60" customHeight="1" spans="1:10">
      <c r="A17" s="21"/>
      <c r="B17" s="18"/>
      <c r="C17" s="19"/>
      <c r="D17" s="20" t="s">
        <v>36</v>
      </c>
      <c r="E17" s="12">
        <v>1</v>
      </c>
      <c r="F17" s="15">
        <v>80.67</v>
      </c>
      <c r="G17" s="16">
        <v>72.603</v>
      </c>
      <c r="H17" s="16">
        <f t="shared" si="0"/>
        <v>73.603</v>
      </c>
      <c r="I17" s="33">
        <v>3</v>
      </c>
      <c r="J17" s="11" t="s">
        <v>20</v>
      </c>
    </row>
    <row r="18" ht="60" customHeight="1" spans="1:10">
      <c r="A18" s="22"/>
      <c r="B18" s="18"/>
      <c r="C18" s="19"/>
      <c r="D18" s="23" t="s">
        <v>37</v>
      </c>
      <c r="E18" s="12" t="s">
        <v>38</v>
      </c>
      <c r="F18" s="15"/>
      <c r="G18" s="16"/>
      <c r="H18" s="16"/>
      <c r="I18" s="33"/>
      <c r="J18" s="11" t="s">
        <v>20</v>
      </c>
    </row>
    <row r="19" ht="60" customHeight="1" spans="1:10">
      <c r="A19" s="21" t="s">
        <v>39</v>
      </c>
      <c r="B19" s="18" t="s">
        <v>40</v>
      </c>
      <c r="C19" s="19" t="s">
        <v>41</v>
      </c>
      <c r="D19" s="20" t="s">
        <v>42</v>
      </c>
      <c r="E19" s="12">
        <v>1.8</v>
      </c>
      <c r="F19" s="15">
        <v>85</v>
      </c>
      <c r="G19" s="16">
        <v>76.5</v>
      </c>
      <c r="H19" s="16">
        <f>G19+E19</f>
        <v>78.3</v>
      </c>
      <c r="I19" s="33">
        <v>1</v>
      </c>
      <c r="J19" s="34" t="s">
        <v>17</v>
      </c>
    </row>
    <row r="20" ht="60" customHeight="1" spans="1:10">
      <c r="A20" s="21"/>
      <c r="B20" s="18"/>
      <c r="C20" s="19"/>
      <c r="D20" s="23" t="s">
        <v>43</v>
      </c>
      <c r="E20" s="12">
        <v>1.5</v>
      </c>
      <c r="F20" s="15">
        <v>84.33</v>
      </c>
      <c r="G20" s="16">
        <v>75.897</v>
      </c>
      <c r="H20" s="16">
        <f>G20+E20</f>
        <v>77.397</v>
      </c>
      <c r="I20" s="33">
        <v>2</v>
      </c>
      <c r="J20" s="11" t="s">
        <v>20</v>
      </c>
    </row>
    <row r="21" ht="60" customHeight="1" spans="1:10">
      <c r="A21" s="21"/>
      <c r="B21" s="18"/>
      <c r="C21" s="19"/>
      <c r="D21" s="20" t="s">
        <v>44</v>
      </c>
      <c r="E21" s="12">
        <v>0.8</v>
      </c>
      <c r="F21" s="15">
        <v>81.67</v>
      </c>
      <c r="G21" s="16">
        <v>73.503</v>
      </c>
      <c r="H21" s="16">
        <f>G21+E21</f>
        <v>74.303</v>
      </c>
      <c r="I21" s="33">
        <v>3</v>
      </c>
      <c r="J21" s="11" t="s">
        <v>20</v>
      </c>
    </row>
    <row r="22" ht="60" customHeight="1" spans="1:10">
      <c r="A22" s="21"/>
      <c r="B22" s="18"/>
      <c r="C22" s="19"/>
      <c r="D22" s="20" t="s">
        <v>45</v>
      </c>
      <c r="E22" s="12">
        <v>2</v>
      </c>
      <c r="F22" s="15">
        <v>79.67</v>
      </c>
      <c r="G22" s="16">
        <v>71.703</v>
      </c>
      <c r="H22" s="16">
        <f>G22+E22</f>
        <v>73.703</v>
      </c>
      <c r="I22" s="33">
        <v>4</v>
      </c>
      <c r="J22" s="11" t="s">
        <v>20</v>
      </c>
    </row>
    <row r="23" ht="60" customHeight="1" spans="1:10">
      <c r="A23" s="21"/>
      <c r="B23" s="18"/>
      <c r="C23" s="19"/>
      <c r="D23" s="20" t="s">
        <v>46</v>
      </c>
      <c r="E23" s="12">
        <v>1.6</v>
      </c>
      <c r="F23" s="15">
        <v>79</v>
      </c>
      <c r="G23" s="16">
        <v>71.1</v>
      </c>
      <c r="H23" s="16">
        <f>G23+E23</f>
        <v>72.7</v>
      </c>
      <c r="I23" s="33">
        <v>5</v>
      </c>
      <c r="J23" s="11" t="s">
        <v>20</v>
      </c>
    </row>
    <row r="24" ht="60" customHeight="1" spans="1:10">
      <c r="A24" s="21"/>
      <c r="B24" s="18"/>
      <c r="C24" s="19"/>
      <c r="D24" s="20" t="s">
        <v>47</v>
      </c>
      <c r="E24" s="12" t="s">
        <v>38</v>
      </c>
      <c r="F24" s="15"/>
      <c r="G24" s="16"/>
      <c r="H24" s="16"/>
      <c r="I24" s="33"/>
      <c r="J24" s="11" t="s">
        <v>20</v>
      </c>
    </row>
    <row r="25" ht="60" customHeight="1" spans="1:10">
      <c r="A25" s="21"/>
      <c r="B25" s="18"/>
      <c r="C25" s="19"/>
      <c r="D25" s="20" t="s">
        <v>48</v>
      </c>
      <c r="E25" s="12" t="s">
        <v>38</v>
      </c>
      <c r="F25" s="15"/>
      <c r="G25" s="16"/>
      <c r="H25" s="16"/>
      <c r="I25" s="33"/>
      <c r="J25" s="11" t="s">
        <v>20</v>
      </c>
    </row>
    <row r="26" ht="60" customHeight="1" spans="1:10">
      <c r="A26" s="22"/>
      <c r="B26" s="18"/>
      <c r="C26" s="19"/>
      <c r="D26" s="23" t="s">
        <v>49</v>
      </c>
      <c r="E26" s="12" t="s">
        <v>38</v>
      </c>
      <c r="F26" s="15"/>
      <c r="G26" s="16"/>
      <c r="H26" s="16"/>
      <c r="I26" s="33"/>
      <c r="J26" s="11" t="s">
        <v>20</v>
      </c>
    </row>
    <row r="27" ht="60" customHeight="1" spans="1:10">
      <c r="A27" s="18" t="s">
        <v>39</v>
      </c>
      <c r="B27" s="18" t="s">
        <v>50</v>
      </c>
      <c r="C27" s="19" t="s">
        <v>51</v>
      </c>
      <c r="D27" s="20" t="s">
        <v>52</v>
      </c>
      <c r="E27" s="12">
        <v>5</v>
      </c>
      <c r="F27" s="15">
        <v>88</v>
      </c>
      <c r="G27" s="16">
        <v>79.2</v>
      </c>
      <c r="H27" s="16">
        <f t="shared" ref="H27:H36" si="1">G27+E27</f>
        <v>84.2</v>
      </c>
      <c r="I27" s="33">
        <v>1</v>
      </c>
      <c r="J27" s="34" t="s">
        <v>17</v>
      </c>
    </row>
    <row r="28" ht="60" customHeight="1" spans="1:10">
      <c r="A28" s="18"/>
      <c r="B28" s="18"/>
      <c r="C28" s="19"/>
      <c r="D28" s="23" t="s">
        <v>53</v>
      </c>
      <c r="E28" s="12">
        <v>7</v>
      </c>
      <c r="F28" s="15">
        <v>85.67</v>
      </c>
      <c r="G28" s="16">
        <v>77.103</v>
      </c>
      <c r="H28" s="16">
        <f t="shared" si="1"/>
        <v>84.103</v>
      </c>
      <c r="I28" s="33">
        <v>2</v>
      </c>
      <c r="J28" s="11" t="s">
        <v>20</v>
      </c>
    </row>
    <row r="29" ht="60" customHeight="1" spans="1:10">
      <c r="A29" s="18"/>
      <c r="B29" s="19"/>
      <c r="C29" s="19"/>
      <c r="D29" s="20" t="s">
        <v>54</v>
      </c>
      <c r="E29" s="12">
        <v>4.5</v>
      </c>
      <c r="F29" s="15">
        <v>83.33</v>
      </c>
      <c r="G29" s="16">
        <v>74.997</v>
      </c>
      <c r="H29" s="16">
        <f t="shared" si="1"/>
        <v>79.497</v>
      </c>
      <c r="I29" s="33">
        <v>3</v>
      </c>
      <c r="J29" s="11" t="s">
        <v>20</v>
      </c>
    </row>
    <row r="30" ht="60" customHeight="1" spans="1:10">
      <c r="A30" s="18"/>
      <c r="B30" s="19"/>
      <c r="C30" s="19"/>
      <c r="D30" s="23" t="s">
        <v>55</v>
      </c>
      <c r="E30" s="12">
        <v>1</v>
      </c>
      <c r="F30" s="15">
        <v>78.33</v>
      </c>
      <c r="G30" s="16">
        <v>70.497</v>
      </c>
      <c r="H30" s="16">
        <f t="shared" si="1"/>
        <v>71.497</v>
      </c>
      <c r="I30" s="33">
        <v>4</v>
      </c>
      <c r="J30" s="11" t="s">
        <v>20</v>
      </c>
    </row>
    <row r="31" ht="60" customHeight="1" spans="1:10">
      <c r="A31" s="17" t="s">
        <v>56</v>
      </c>
      <c r="B31" s="18" t="s">
        <v>57</v>
      </c>
      <c r="C31" s="19" t="s">
        <v>58</v>
      </c>
      <c r="D31" s="20" t="s">
        <v>59</v>
      </c>
      <c r="E31" s="12">
        <v>4.5</v>
      </c>
      <c r="F31" s="15">
        <v>83.33</v>
      </c>
      <c r="G31" s="16">
        <v>74.997</v>
      </c>
      <c r="H31" s="16">
        <f t="shared" si="1"/>
        <v>79.497</v>
      </c>
      <c r="I31" s="33">
        <v>1</v>
      </c>
      <c r="J31" s="34" t="s">
        <v>17</v>
      </c>
    </row>
    <row r="32" ht="60" customHeight="1" spans="1:10">
      <c r="A32" s="22"/>
      <c r="B32" s="18"/>
      <c r="C32" s="19"/>
      <c r="D32" s="20" t="s">
        <v>60</v>
      </c>
      <c r="E32" s="12">
        <v>3</v>
      </c>
      <c r="F32" s="15">
        <v>81.33</v>
      </c>
      <c r="G32" s="16">
        <v>73.197</v>
      </c>
      <c r="H32" s="16">
        <f t="shared" si="1"/>
        <v>76.197</v>
      </c>
      <c r="I32" s="33">
        <v>2</v>
      </c>
      <c r="J32" s="11" t="s">
        <v>20</v>
      </c>
    </row>
    <row r="33" ht="60" customHeight="1" spans="1:10">
      <c r="A33" s="21" t="s">
        <v>61</v>
      </c>
      <c r="B33" s="24" t="s">
        <v>62</v>
      </c>
      <c r="C33" s="25" t="s">
        <v>63</v>
      </c>
      <c r="D33" s="23" t="s">
        <v>64</v>
      </c>
      <c r="E33" s="12">
        <v>7.5</v>
      </c>
      <c r="F33" s="15">
        <v>84.33</v>
      </c>
      <c r="G33" s="16">
        <v>75.897</v>
      </c>
      <c r="H33" s="16">
        <f t="shared" si="1"/>
        <v>83.397</v>
      </c>
      <c r="I33" s="33">
        <v>1</v>
      </c>
      <c r="J33" s="34" t="s">
        <v>17</v>
      </c>
    </row>
    <row r="34" ht="60" customHeight="1" spans="1:10">
      <c r="A34" s="21"/>
      <c r="B34" s="24"/>
      <c r="C34" s="25"/>
      <c r="D34" s="20" t="s">
        <v>65</v>
      </c>
      <c r="E34" s="12">
        <v>5</v>
      </c>
      <c r="F34" s="15">
        <v>80.33</v>
      </c>
      <c r="G34" s="16">
        <v>72.297</v>
      </c>
      <c r="H34" s="16">
        <f t="shared" si="1"/>
        <v>77.297</v>
      </c>
      <c r="I34" s="33">
        <v>2</v>
      </c>
      <c r="J34" s="34" t="s">
        <v>17</v>
      </c>
    </row>
    <row r="35" ht="60" customHeight="1" spans="1:10">
      <c r="A35" s="21"/>
      <c r="B35" s="24"/>
      <c r="C35" s="25"/>
      <c r="D35" s="23" t="s">
        <v>66</v>
      </c>
      <c r="E35" s="12">
        <v>1.8</v>
      </c>
      <c r="F35" s="15">
        <v>81.67</v>
      </c>
      <c r="G35" s="16">
        <v>73.503</v>
      </c>
      <c r="H35" s="16">
        <f t="shared" si="1"/>
        <v>75.303</v>
      </c>
      <c r="I35" s="33">
        <v>3</v>
      </c>
      <c r="J35" s="11" t="s">
        <v>20</v>
      </c>
    </row>
    <row r="36" ht="60" customHeight="1" spans="1:10">
      <c r="A36" s="21"/>
      <c r="B36" s="24"/>
      <c r="C36" s="25"/>
      <c r="D36" s="20" t="s">
        <v>67</v>
      </c>
      <c r="E36" s="12">
        <v>5.6</v>
      </c>
      <c r="F36" s="15">
        <v>77.33</v>
      </c>
      <c r="G36" s="16">
        <v>69.597</v>
      </c>
      <c r="H36" s="16">
        <f t="shared" si="1"/>
        <v>75.197</v>
      </c>
      <c r="I36" s="33">
        <v>4</v>
      </c>
      <c r="J36" s="11" t="s">
        <v>20</v>
      </c>
    </row>
    <row r="37" ht="60" customHeight="1" spans="1:10">
      <c r="A37" s="22"/>
      <c r="B37" s="26" t="s">
        <v>62</v>
      </c>
      <c r="C37" s="27" t="s">
        <v>63</v>
      </c>
      <c r="D37" s="20" t="s">
        <v>68</v>
      </c>
      <c r="E37" s="28" t="s">
        <v>38</v>
      </c>
      <c r="F37" s="15"/>
      <c r="G37" s="16"/>
      <c r="H37" s="16"/>
      <c r="I37" s="33"/>
      <c r="J37" s="11" t="s">
        <v>20</v>
      </c>
    </row>
    <row r="38" ht="60" customHeight="1" spans="1:10">
      <c r="A38" s="21" t="s">
        <v>61</v>
      </c>
      <c r="B38" s="18" t="s">
        <v>40</v>
      </c>
      <c r="C38" s="19" t="s">
        <v>69</v>
      </c>
      <c r="D38" s="20" t="s">
        <v>70</v>
      </c>
      <c r="E38" s="12">
        <v>3.6</v>
      </c>
      <c r="F38" s="15">
        <v>80.67</v>
      </c>
      <c r="G38" s="16">
        <v>72.603</v>
      </c>
      <c r="H38" s="16">
        <f t="shared" ref="H38:H43" si="2">G38+E38</f>
        <v>76.203</v>
      </c>
      <c r="I38" s="33">
        <v>1</v>
      </c>
      <c r="J38" s="34" t="s">
        <v>17</v>
      </c>
    </row>
    <row r="39" ht="60" customHeight="1" spans="1:10">
      <c r="A39" s="21"/>
      <c r="B39" s="18"/>
      <c r="C39" s="19"/>
      <c r="D39" s="20" t="s">
        <v>71</v>
      </c>
      <c r="E39" s="12">
        <v>4</v>
      </c>
      <c r="F39" s="15">
        <v>79.33</v>
      </c>
      <c r="G39" s="16">
        <v>71.397</v>
      </c>
      <c r="H39" s="16">
        <f t="shared" si="2"/>
        <v>75.397</v>
      </c>
      <c r="I39" s="33">
        <v>2</v>
      </c>
      <c r="J39" s="11" t="s">
        <v>20</v>
      </c>
    </row>
    <row r="40" ht="60" customHeight="1" spans="1:10">
      <c r="A40" s="21"/>
      <c r="B40" s="18"/>
      <c r="C40" s="19"/>
      <c r="D40" s="20" t="s">
        <v>72</v>
      </c>
      <c r="E40" s="12">
        <v>3.6</v>
      </c>
      <c r="F40" s="15">
        <v>78.67</v>
      </c>
      <c r="G40" s="16">
        <v>70.803</v>
      </c>
      <c r="H40" s="16">
        <f t="shared" si="2"/>
        <v>74.403</v>
      </c>
      <c r="I40" s="33">
        <v>3</v>
      </c>
      <c r="J40" s="11" t="s">
        <v>20</v>
      </c>
    </row>
    <row r="41" ht="60" customHeight="1" spans="1:10">
      <c r="A41" s="21"/>
      <c r="B41" s="18"/>
      <c r="C41" s="19"/>
      <c r="D41" s="20" t="s">
        <v>73</v>
      </c>
      <c r="E41" s="12">
        <v>2</v>
      </c>
      <c r="F41" s="15">
        <v>80</v>
      </c>
      <c r="G41" s="16">
        <v>72</v>
      </c>
      <c r="H41" s="16">
        <f t="shared" si="2"/>
        <v>74</v>
      </c>
      <c r="I41" s="33">
        <v>4</v>
      </c>
      <c r="J41" s="11" t="s">
        <v>20</v>
      </c>
    </row>
    <row r="42" ht="60" customHeight="1" spans="1:10">
      <c r="A42" s="21"/>
      <c r="B42" s="18"/>
      <c r="C42" s="19"/>
      <c r="D42" s="20" t="s">
        <v>74</v>
      </c>
      <c r="E42" s="12">
        <v>1</v>
      </c>
      <c r="F42" s="15">
        <v>81</v>
      </c>
      <c r="G42" s="16">
        <v>72.9</v>
      </c>
      <c r="H42" s="16">
        <f t="shared" si="2"/>
        <v>73.9</v>
      </c>
      <c r="I42" s="33">
        <v>5</v>
      </c>
      <c r="J42" s="11" t="s">
        <v>20</v>
      </c>
    </row>
    <row r="43" ht="60" customHeight="1" spans="1:10">
      <c r="A43" s="21"/>
      <c r="B43" s="18"/>
      <c r="C43" s="19"/>
      <c r="D43" s="20" t="s">
        <v>75</v>
      </c>
      <c r="E43" s="12">
        <v>2.8</v>
      </c>
      <c r="F43" s="15">
        <v>77</v>
      </c>
      <c r="G43" s="16">
        <v>69.3</v>
      </c>
      <c r="H43" s="16">
        <f t="shared" si="2"/>
        <v>72.1</v>
      </c>
      <c r="I43" s="33">
        <v>6</v>
      </c>
      <c r="J43" s="11" t="s">
        <v>20</v>
      </c>
    </row>
    <row r="44" ht="60" customHeight="1" spans="1:10">
      <c r="A44" s="21"/>
      <c r="B44" s="18"/>
      <c r="C44" s="19"/>
      <c r="D44" s="20" t="s">
        <v>76</v>
      </c>
      <c r="E44" s="12" t="s">
        <v>38</v>
      </c>
      <c r="F44" s="15"/>
      <c r="G44" s="16"/>
      <c r="H44" s="16"/>
      <c r="I44" s="33"/>
      <c r="J44" s="11" t="s">
        <v>20</v>
      </c>
    </row>
    <row r="45" ht="60" customHeight="1" spans="1:10">
      <c r="A45" s="21"/>
      <c r="B45" s="18"/>
      <c r="C45" s="19"/>
      <c r="D45" s="20" t="s">
        <v>77</v>
      </c>
      <c r="E45" s="12" t="s">
        <v>38</v>
      </c>
      <c r="F45" s="15"/>
      <c r="G45" s="16"/>
      <c r="H45" s="16"/>
      <c r="I45" s="33"/>
      <c r="J45" s="11" t="s">
        <v>20</v>
      </c>
    </row>
    <row r="46" ht="60" customHeight="1" spans="1:10">
      <c r="A46" s="21"/>
      <c r="B46" s="18"/>
      <c r="C46" s="19"/>
      <c r="D46" s="20" t="s">
        <v>78</v>
      </c>
      <c r="E46" s="12" t="s">
        <v>38</v>
      </c>
      <c r="F46" s="15"/>
      <c r="G46" s="16"/>
      <c r="H46" s="16"/>
      <c r="I46" s="33"/>
      <c r="J46" s="11" t="s">
        <v>20</v>
      </c>
    </row>
    <row r="47" ht="60" customHeight="1" spans="1:10">
      <c r="A47" s="21"/>
      <c r="B47" s="18"/>
      <c r="C47" s="19"/>
      <c r="D47" s="20" t="s">
        <v>79</v>
      </c>
      <c r="E47" s="12" t="s">
        <v>38</v>
      </c>
      <c r="F47" s="15"/>
      <c r="G47" s="16"/>
      <c r="H47" s="16"/>
      <c r="I47" s="33"/>
      <c r="J47" s="11" t="s">
        <v>20</v>
      </c>
    </row>
    <row r="48" ht="60" customHeight="1" spans="1:10">
      <c r="A48" s="22"/>
      <c r="B48" s="18"/>
      <c r="C48" s="19"/>
      <c r="D48" s="23" t="s">
        <v>80</v>
      </c>
      <c r="E48" s="12" t="s">
        <v>38</v>
      </c>
      <c r="F48" s="15"/>
      <c r="G48" s="16"/>
      <c r="H48" s="16"/>
      <c r="I48" s="33"/>
      <c r="J48" s="11" t="s">
        <v>20</v>
      </c>
    </row>
    <row r="49" ht="60" customHeight="1" spans="1:10">
      <c r="A49" s="21" t="s">
        <v>61</v>
      </c>
      <c r="B49" s="18" t="s">
        <v>27</v>
      </c>
      <c r="C49" s="19" t="s">
        <v>81</v>
      </c>
      <c r="D49" s="20" t="s">
        <v>82</v>
      </c>
      <c r="E49" s="12">
        <v>3</v>
      </c>
      <c r="F49" s="15">
        <v>89</v>
      </c>
      <c r="G49" s="16">
        <v>80.1</v>
      </c>
      <c r="H49" s="16">
        <f>G49+E49</f>
        <v>83.1</v>
      </c>
      <c r="I49" s="33">
        <v>1</v>
      </c>
      <c r="J49" s="34" t="s">
        <v>17</v>
      </c>
    </row>
    <row r="50" ht="60" customHeight="1" spans="1:10">
      <c r="A50" s="21"/>
      <c r="B50" s="18"/>
      <c r="C50" s="19"/>
      <c r="D50" s="20" t="s">
        <v>83</v>
      </c>
      <c r="E50" s="12">
        <v>2.5</v>
      </c>
      <c r="F50" s="15">
        <v>84</v>
      </c>
      <c r="G50" s="16">
        <v>75.6</v>
      </c>
      <c r="H50" s="16">
        <f>G50+E50</f>
        <v>78.1</v>
      </c>
      <c r="I50" s="33">
        <v>2</v>
      </c>
      <c r="J50" s="34" t="s">
        <v>17</v>
      </c>
    </row>
    <row r="51" ht="60" customHeight="1" spans="1:10">
      <c r="A51" s="21"/>
      <c r="B51" s="18"/>
      <c r="C51" s="19"/>
      <c r="D51" s="20" t="s">
        <v>84</v>
      </c>
      <c r="E51" s="12">
        <v>3</v>
      </c>
      <c r="F51" s="15">
        <v>83</v>
      </c>
      <c r="G51" s="16">
        <v>74.7</v>
      </c>
      <c r="H51" s="16">
        <f>G51+E51</f>
        <v>77.7</v>
      </c>
      <c r="I51" s="33">
        <v>3</v>
      </c>
      <c r="J51" s="11" t="s">
        <v>20</v>
      </c>
    </row>
    <row r="52" ht="60" customHeight="1" spans="1:10">
      <c r="A52" s="21"/>
      <c r="B52" s="18"/>
      <c r="C52" s="19"/>
      <c r="D52" s="20" t="s">
        <v>85</v>
      </c>
      <c r="E52" s="12">
        <v>0</v>
      </c>
      <c r="F52" s="15">
        <v>76.67</v>
      </c>
      <c r="G52" s="16">
        <v>69.003</v>
      </c>
      <c r="H52" s="16">
        <f>G52+E52</f>
        <v>69.003</v>
      </c>
      <c r="I52" s="33">
        <v>4</v>
      </c>
      <c r="J52" s="11" t="s">
        <v>20</v>
      </c>
    </row>
    <row r="53" ht="60" customHeight="1" spans="1:10">
      <c r="A53" s="22"/>
      <c r="B53" s="18"/>
      <c r="C53" s="19"/>
      <c r="D53" s="23" t="s">
        <v>86</v>
      </c>
      <c r="E53" s="12" t="s">
        <v>38</v>
      </c>
      <c r="F53" s="15"/>
      <c r="G53" s="16"/>
      <c r="H53" s="16"/>
      <c r="I53" s="33"/>
      <c r="J53" s="11" t="s">
        <v>20</v>
      </c>
    </row>
    <row r="54" ht="60" customHeight="1" spans="1:10">
      <c r="A54" s="21" t="s">
        <v>87</v>
      </c>
      <c r="B54" s="24" t="s">
        <v>62</v>
      </c>
      <c r="C54" s="29" t="s">
        <v>88</v>
      </c>
      <c r="D54" s="20" t="s">
        <v>89</v>
      </c>
      <c r="E54" s="12">
        <v>2</v>
      </c>
      <c r="F54" s="15">
        <v>88.33</v>
      </c>
      <c r="G54" s="16">
        <v>79.497</v>
      </c>
      <c r="H54" s="16">
        <f t="shared" ref="H54:H68" si="3">G54+E54</f>
        <v>81.497</v>
      </c>
      <c r="I54" s="33">
        <v>1</v>
      </c>
      <c r="J54" s="34" t="s">
        <v>17</v>
      </c>
    </row>
    <row r="55" ht="60" customHeight="1" spans="1:10">
      <c r="A55" s="21"/>
      <c r="B55" s="24"/>
      <c r="C55" s="29"/>
      <c r="D55" s="20" t="s">
        <v>90</v>
      </c>
      <c r="E55" s="12">
        <v>3</v>
      </c>
      <c r="F55" s="15">
        <v>85.67</v>
      </c>
      <c r="G55" s="16">
        <v>77.103</v>
      </c>
      <c r="H55" s="16">
        <f t="shared" si="3"/>
        <v>80.103</v>
      </c>
      <c r="I55" s="33">
        <v>2</v>
      </c>
      <c r="J55" s="34" t="s">
        <v>17</v>
      </c>
    </row>
    <row r="56" ht="60" customHeight="1" spans="1:10">
      <c r="A56" s="21"/>
      <c r="B56" s="24"/>
      <c r="C56" s="29"/>
      <c r="D56" s="20" t="s">
        <v>91</v>
      </c>
      <c r="E56" s="12">
        <v>2.6</v>
      </c>
      <c r="F56" s="15">
        <v>85.67</v>
      </c>
      <c r="G56" s="16">
        <v>77.103</v>
      </c>
      <c r="H56" s="16">
        <f t="shared" si="3"/>
        <v>79.703</v>
      </c>
      <c r="I56" s="33">
        <v>3</v>
      </c>
      <c r="J56" s="34" t="s">
        <v>17</v>
      </c>
    </row>
    <row r="57" ht="60" customHeight="1" spans="1:10">
      <c r="A57" s="21"/>
      <c r="B57" s="24"/>
      <c r="C57" s="29"/>
      <c r="D57" s="20" t="s">
        <v>92</v>
      </c>
      <c r="E57" s="12">
        <v>4.5</v>
      </c>
      <c r="F57" s="15">
        <v>83</v>
      </c>
      <c r="G57" s="16">
        <v>74.7</v>
      </c>
      <c r="H57" s="16">
        <f t="shared" si="3"/>
        <v>79.2</v>
      </c>
      <c r="I57" s="33">
        <v>4</v>
      </c>
      <c r="J57" s="34" t="s">
        <v>17</v>
      </c>
    </row>
    <row r="58" ht="60" customHeight="1" spans="1:10">
      <c r="A58" s="21"/>
      <c r="B58" s="24"/>
      <c r="C58" s="29"/>
      <c r="D58" s="20" t="s">
        <v>93</v>
      </c>
      <c r="E58" s="12">
        <v>0.6</v>
      </c>
      <c r="F58" s="15">
        <v>85.67</v>
      </c>
      <c r="G58" s="16">
        <v>77.103</v>
      </c>
      <c r="H58" s="16">
        <f t="shared" si="3"/>
        <v>77.703</v>
      </c>
      <c r="I58" s="33">
        <v>5</v>
      </c>
      <c r="J58" s="11" t="s">
        <v>20</v>
      </c>
    </row>
    <row r="59" ht="60" customHeight="1" spans="1:10">
      <c r="A59" s="21"/>
      <c r="B59" s="24"/>
      <c r="C59" s="29"/>
      <c r="D59" s="20" t="s">
        <v>94</v>
      </c>
      <c r="E59" s="12">
        <v>1</v>
      </c>
      <c r="F59" s="15">
        <v>85</v>
      </c>
      <c r="G59" s="16">
        <v>76.5</v>
      </c>
      <c r="H59" s="16">
        <f t="shared" si="3"/>
        <v>77.5</v>
      </c>
      <c r="I59" s="33">
        <v>6</v>
      </c>
      <c r="J59" s="11" t="s">
        <v>20</v>
      </c>
    </row>
    <row r="60" ht="60" customHeight="1" spans="1:10">
      <c r="A60" s="21"/>
      <c r="B60" s="24"/>
      <c r="C60" s="29"/>
      <c r="D60" s="23" t="s">
        <v>95</v>
      </c>
      <c r="E60" s="12">
        <v>1.6</v>
      </c>
      <c r="F60" s="15">
        <v>84</v>
      </c>
      <c r="G60" s="16">
        <v>75.6</v>
      </c>
      <c r="H60" s="16">
        <f t="shared" si="3"/>
        <v>77.2</v>
      </c>
      <c r="I60" s="33">
        <v>7</v>
      </c>
      <c r="J60" s="11" t="s">
        <v>20</v>
      </c>
    </row>
    <row r="61" ht="60" customHeight="1" spans="1:10">
      <c r="A61" s="21"/>
      <c r="B61" s="24"/>
      <c r="C61" s="29"/>
      <c r="D61" s="20" t="s">
        <v>96</v>
      </c>
      <c r="E61" s="12">
        <v>3.8</v>
      </c>
      <c r="F61" s="15">
        <v>80.33</v>
      </c>
      <c r="G61" s="16">
        <v>72.297</v>
      </c>
      <c r="H61" s="16">
        <f t="shared" si="3"/>
        <v>76.097</v>
      </c>
      <c r="I61" s="33">
        <v>8</v>
      </c>
      <c r="J61" s="11" t="s">
        <v>20</v>
      </c>
    </row>
    <row r="62" ht="60" customHeight="1" spans="1:10">
      <c r="A62" s="21"/>
      <c r="B62" s="24"/>
      <c r="C62" s="29"/>
      <c r="D62" s="20" t="s">
        <v>97</v>
      </c>
      <c r="E62" s="12">
        <v>2</v>
      </c>
      <c r="F62" s="15">
        <v>82.33</v>
      </c>
      <c r="G62" s="16">
        <v>74.097</v>
      </c>
      <c r="H62" s="16">
        <f t="shared" si="3"/>
        <v>76.097</v>
      </c>
      <c r="I62" s="33">
        <v>8</v>
      </c>
      <c r="J62" s="11" t="s">
        <v>20</v>
      </c>
    </row>
    <row r="63" ht="60" customHeight="1" spans="1:10">
      <c r="A63" s="21"/>
      <c r="B63" s="24"/>
      <c r="C63" s="29"/>
      <c r="D63" s="20" t="s">
        <v>98</v>
      </c>
      <c r="E63" s="12">
        <v>4.6</v>
      </c>
      <c r="F63" s="15">
        <v>79.33</v>
      </c>
      <c r="G63" s="16">
        <v>71.397</v>
      </c>
      <c r="H63" s="16">
        <f t="shared" si="3"/>
        <v>75.997</v>
      </c>
      <c r="I63" s="33">
        <v>9</v>
      </c>
      <c r="J63" s="11" t="s">
        <v>20</v>
      </c>
    </row>
    <row r="64" ht="60" customHeight="1" spans="1:10">
      <c r="A64" s="21"/>
      <c r="B64" s="24"/>
      <c r="C64" s="29"/>
      <c r="D64" s="20" t="s">
        <v>99</v>
      </c>
      <c r="E64" s="12">
        <v>0</v>
      </c>
      <c r="F64" s="15">
        <v>84.33</v>
      </c>
      <c r="G64" s="16">
        <v>75.897</v>
      </c>
      <c r="H64" s="16">
        <f t="shared" si="3"/>
        <v>75.897</v>
      </c>
      <c r="I64" s="33">
        <v>10</v>
      </c>
      <c r="J64" s="11" t="s">
        <v>20</v>
      </c>
    </row>
    <row r="65" ht="60" customHeight="1" spans="1:10">
      <c r="A65" s="21"/>
      <c r="B65" s="24"/>
      <c r="C65" s="29"/>
      <c r="D65" s="23" t="s">
        <v>100</v>
      </c>
      <c r="E65" s="12">
        <v>3</v>
      </c>
      <c r="F65" s="15">
        <v>81</v>
      </c>
      <c r="G65" s="16">
        <v>72.9</v>
      </c>
      <c r="H65" s="16">
        <f t="shared" si="3"/>
        <v>75.9</v>
      </c>
      <c r="I65" s="33">
        <v>10</v>
      </c>
      <c r="J65" s="11" t="s">
        <v>20</v>
      </c>
    </row>
    <row r="66" ht="60" customHeight="1" spans="1:10">
      <c r="A66" s="21"/>
      <c r="B66" s="24"/>
      <c r="C66" s="29"/>
      <c r="D66" s="20" t="s">
        <v>101</v>
      </c>
      <c r="E66" s="12">
        <v>1.5</v>
      </c>
      <c r="F66" s="15">
        <v>81.67</v>
      </c>
      <c r="G66" s="16">
        <v>73.503</v>
      </c>
      <c r="H66" s="16">
        <f t="shared" si="3"/>
        <v>75.003</v>
      </c>
      <c r="I66" s="33">
        <v>11</v>
      </c>
      <c r="J66" s="11" t="s">
        <v>20</v>
      </c>
    </row>
    <row r="67" ht="60" customHeight="1" spans="1:10">
      <c r="A67" s="21"/>
      <c r="B67" s="24"/>
      <c r="C67" s="29"/>
      <c r="D67" s="20" t="s">
        <v>102</v>
      </c>
      <c r="E67" s="12">
        <v>1.5</v>
      </c>
      <c r="F67" s="15">
        <v>80.33</v>
      </c>
      <c r="G67" s="16">
        <v>72.297</v>
      </c>
      <c r="H67" s="16">
        <f t="shared" si="3"/>
        <v>73.797</v>
      </c>
      <c r="I67" s="33">
        <v>12</v>
      </c>
      <c r="J67" s="11" t="s">
        <v>20</v>
      </c>
    </row>
    <row r="68" ht="60" customHeight="1" spans="1:10">
      <c r="A68" s="21"/>
      <c r="B68" s="24"/>
      <c r="C68" s="29"/>
      <c r="D68" s="20" t="s">
        <v>103</v>
      </c>
      <c r="E68" s="12">
        <v>1</v>
      </c>
      <c r="F68" s="15">
        <v>72.33</v>
      </c>
      <c r="G68" s="16">
        <v>65.097</v>
      </c>
      <c r="H68" s="16">
        <f t="shared" si="3"/>
        <v>66.097</v>
      </c>
      <c r="I68" s="33">
        <v>13</v>
      </c>
      <c r="J68" s="11" t="s">
        <v>20</v>
      </c>
    </row>
    <row r="69" ht="60" customHeight="1" spans="1:10">
      <c r="A69" s="21"/>
      <c r="B69" s="24"/>
      <c r="C69" s="29"/>
      <c r="D69" s="23" t="s">
        <v>104</v>
      </c>
      <c r="E69" s="12" t="s">
        <v>38</v>
      </c>
      <c r="F69" s="15"/>
      <c r="G69" s="16"/>
      <c r="H69" s="16"/>
      <c r="I69" s="33"/>
      <c r="J69" s="11" t="s">
        <v>20</v>
      </c>
    </row>
    <row r="70" ht="60" customHeight="1" spans="1:10">
      <c r="A70" s="22"/>
      <c r="B70" s="26" t="s">
        <v>62</v>
      </c>
      <c r="C70" s="27" t="s">
        <v>88</v>
      </c>
      <c r="D70" s="23" t="s">
        <v>105</v>
      </c>
      <c r="E70" s="12" t="s">
        <v>38</v>
      </c>
      <c r="F70" s="15"/>
      <c r="G70" s="16"/>
      <c r="H70" s="16"/>
      <c r="I70" s="33"/>
      <c r="J70" s="11" t="s">
        <v>20</v>
      </c>
    </row>
    <row r="71" ht="60" customHeight="1" spans="1:10">
      <c r="A71" s="21" t="s">
        <v>87</v>
      </c>
      <c r="B71" s="18" t="s">
        <v>40</v>
      </c>
      <c r="C71" s="19" t="s">
        <v>106</v>
      </c>
      <c r="D71" s="20" t="s">
        <v>107</v>
      </c>
      <c r="E71" s="12">
        <v>2.6</v>
      </c>
      <c r="F71" s="15">
        <v>86</v>
      </c>
      <c r="G71" s="16">
        <v>77.4</v>
      </c>
      <c r="H71" s="16">
        <f t="shared" ref="H71:H84" si="4">G71+E71</f>
        <v>80</v>
      </c>
      <c r="I71" s="33">
        <v>1</v>
      </c>
      <c r="J71" s="34" t="s">
        <v>17</v>
      </c>
    </row>
    <row r="72" ht="60" customHeight="1" spans="1:10">
      <c r="A72" s="21"/>
      <c r="B72" s="18"/>
      <c r="C72" s="19"/>
      <c r="D72" s="20" t="s">
        <v>108</v>
      </c>
      <c r="E72" s="12">
        <v>5</v>
      </c>
      <c r="F72" s="15">
        <v>82.3334</v>
      </c>
      <c r="G72" s="35">
        <v>74.10006</v>
      </c>
      <c r="H72" s="35">
        <f t="shared" si="4"/>
        <v>79.10006</v>
      </c>
      <c r="I72" s="33">
        <v>2</v>
      </c>
      <c r="J72" s="34" t="s">
        <v>17</v>
      </c>
    </row>
    <row r="73" ht="60" customHeight="1" spans="1:10">
      <c r="A73" s="21"/>
      <c r="B73" s="18"/>
      <c r="C73" s="19"/>
      <c r="D73" s="20" t="s">
        <v>109</v>
      </c>
      <c r="E73" s="12">
        <v>2</v>
      </c>
      <c r="F73" s="15">
        <v>85.6667</v>
      </c>
      <c r="G73" s="35">
        <v>77.10003</v>
      </c>
      <c r="H73" s="35">
        <f t="shared" si="4"/>
        <v>79.10003</v>
      </c>
      <c r="I73" s="33">
        <v>3</v>
      </c>
      <c r="J73" s="11" t="s">
        <v>20</v>
      </c>
    </row>
    <row r="74" ht="60" customHeight="1" spans="1:10">
      <c r="A74" s="21"/>
      <c r="B74" s="18"/>
      <c r="C74" s="19"/>
      <c r="D74" s="20" t="s">
        <v>110</v>
      </c>
      <c r="E74" s="12">
        <v>5</v>
      </c>
      <c r="F74" s="15">
        <v>82.3333</v>
      </c>
      <c r="G74" s="35">
        <v>74.09997</v>
      </c>
      <c r="H74" s="35">
        <f t="shared" si="4"/>
        <v>79.09997</v>
      </c>
      <c r="I74" s="33">
        <v>3</v>
      </c>
      <c r="J74" s="11" t="s">
        <v>20</v>
      </c>
    </row>
    <row r="75" ht="60" customHeight="1" spans="1:10">
      <c r="A75" s="21"/>
      <c r="B75" s="18"/>
      <c r="C75" s="19"/>
      <c r="D75" s="20" t="s">
        <v>111</v>
      </c>
      <c r="E75" s="12">
        <v>3.6</v>
      </c>
      <c r="F75" s="15">
        <v>83.67</v>
      </c>
      <c r="G75" s="16">
        <v>75.303</v>
      </c>
      <c r="H75" s="16">
        <f t="shared" si="4"/>
        <v>78.903</v>
      </c>
      <c r="I75" s="33">
        <v>4</v>
      </c>
      <c r="J75" s="11" t="s">
        <v>20</v>
      </c>
    </row>
    <row r="76" ht="60" customHeight="1" spans="1:10">
      <c r="A76" s="21"/>
      <c r="B76" s="18"/>
      <c r="C76" s="19"/>
      <c r="D76" s="20" t="s">
        <v>112</v>
      </c>
      <c r="E76" s="12">
        <v>3.6</v>
      </c>
      <c r="F76" s="15">
        <v>83.67</v>
      </c>
      <c r="G76" s="16">
        <v>75.303</v>
      </c>
      <c r="H76" s="16">
        <f t="shared" si="4"/>
        <v>78.903</v>
      </c>
      <c r="I76" s="33">
        <v>4</v>
      </c>
      <c r="J76" s="11" t="s">
        <v>20</v>
      </c>
    </row>
    <row r="77" ht="60" customHeight="1" spans="1:10">
      <c r="A77" s="21"/>
      <c r="B77" s="18"/>
      <c r="C77" s="19"/>
      <c r="D77" s="23" t="s">
        <v>113</v>
      </c>
      <c r="E77" s="12">
        <v>2.5</v>
      </c>
      <c r="F77" s="15">
        <v>80.67</v>
      </c>
      <c r="G77" s="16">
        <v>72.603</v>
      </c>
      <c r="H77" s="16">
        <f t="shared" si="4"/>
        <v>75.103</v>
      </c>
      <c r="I77" s="33">
        <v>5</v>
      </c>
      <c r="J77" s="11" t="s">
        <v>20</v>
      </c>
    </row>
    <row r="78" ht="60" customHeight="1" spans="1:10">
      <c r="A78" s="21"/>
      <c r="B78" s="18"/>
      <c r="C78" s="19"/>
      <c r="D78" s="20" t="s">
        <v>114</v>
      </c>
      <c r="E78" s="12">
        <v>2</v>
      </c>
      <c r="F78" s="15">
        <v>80.67</v>
      </c>
      <c r="G78" s="16">
        <v>72.603</v>
      </c>
      <c r="H78" s="16">
        <f t="shared" si="4"/>
        <v>74.603</v>
      </c>
      <c r="I78" s="33">
        <v>6</v>
      </c>
      <c r="J78" s="11" t="s">
        <v>20</v>
      </c>
    </row>
    <row r="79" ht="60" customHeight="1" spans="1:10">
      <c r="A79" s="21"/>
      <c r="B79" s="18"/>
      <c r="C79" s="19"/>
      <c r="D79" s="20" t="s">
        <v>115</v>
      </c>
      <c r="E79" s="12">
        <v>2.8</v>
      </c>
      <c r="F79" s="15">
        <v>79.67</v>
      </c>
      <c r="G79" s="16">
        <v>71.703</v>
      </c>
      <c r="H79" s="16">
        <f t="shared" si="4"/>
        <v>74.503</v>
      </c>
      <c r="I79" s="33">
        <v>7</v>
      </c>
      <c r="J79" s="11" t="s">
        <v>20</v>
      </c>
    </row>
    <row r="80" ht="60" customHeight="1" spans="1:10">
      <c r="A80" s="21"/>
      <c r="B80" s="18"/>
      <c r="C80" s="19"/>
      <c r="D80" s="20" t="s">
        <v>116</v>
      </c>
      <c r="E80" s="12">
        <v>2</v>
      </c>
      <c r="F80" s="15">
        <v>79.67</v>
      </c>
      <c r="G80" s="16">
        <v>71.703</v>
      </c>
      <c r="H80" s="16">
        <f t="shared" si="4"/>
        <v>73.703</v>
      </c>
      <c r="I80" s="33">
        <v>8</v>
      </c>
      <c r="J80" s="11" t="s">
        <v>20</v>
      </c>
    </row>
    <row r="81" ht="60" customHeight="1" spans="1:10">
      <c r="A81" s="21"/>
      <c r="B81" s="18"/>
      <c r="C81" s="19"/>
      <c r="D81" s="20" t="s">
        <v>117</v>
      </c>
      <c r="E81" s="12">
        <v>3</v>
      </c>
      <c r="F81" s="15">
        <v>78.33</v>
      </c>
      <c r="G81" s="16">
        <v>70.497</v>
      </c>
      <c r="H81" s="16">
        <f t="shared" si="4"/>
        <v>73.497</v>
      </c>
      <c r="I81" s="33">
        <v>9</v>
      </c>
      <c r="J81" s="11" t="s">
        <v>20</v>
      </c>
    </row>
    <row r="82" ht="60" customHeight="1" spans="1:10">
      <c r="A82" s="21"/>
      <c r="B82" s="18"/>
      <c r="C82" s="19"/>
      <c r="D82" s="20" t="s">
        <v>118</v>
      </c>
      <c r="E82" s="12">
        <v>2</v>
      </c>
      <c r="F82" s="15">
        <v>77</v>
      </c>
      <c r="G82" s="16">
        <v>69.3</v>
      </c>
      <c r="H82" s="16">
        <f t="shared" si="4"/>
        <v>71.3</v>
      </c>
      <c r="I82" s="33">
        <v>10</v>
      </c>
      <c r="J82" s="11" t="s">
        <v>20</v>
      </c>
    </row>
    <row r="83" ht="60" customHeight="1" spans="1:10">
      <c r="A83" s="21"/>
      <c r="B83" s="18"/>
      <c r="C83" s="19"/>
      <c r="D83" s="20" t="s">
        <v>119</v>
      </c>
      <c r="E83" s="12">
        <v>2.8</v>
      </c>
      <c r="F83" s="15">
        <v>76</v>
      </c>
      <c r="G83" s="16">
        <v>68.4</v>
      </c>
      <c r="H83" s="16">
        <f t="shared" si="4"/>
        <v>71.2</v>
      </c>
      <c r="I83" s="33">
        <v>11</v>
      </c>
      <c r="J83" s="11" t="s">
        <v>20</v>
      </c>
    </row>
    <row r="84" ht="60" customHeight="1" spans="1:10">
      <c r="A84" s="21"/>
      <c r="B84" s="18"/>
      <c r="C84" s="19"/>
      <c r="D84" s="20" t="s">
        <v>120</v>
      </c>
      <c r="E84" s="12">
        <v>2</v>
      </c>
      <c r="F84" s="15">
        <v>73.67</v>
      </c>
      <c r="G84" s="16">
        <v>66.303</v>
      </c>
      <c r="H84" s="16">
        <f t="shared" si="4"/>
        <v>68.303</v>
      </c>
      <c r="I84" s="33">
        <v>12</v>
      </c>
      <c r="J84" s="11" t="s">
        <v>20</v>
      </c>
    </row>
    <row r="85" ht="60" customHeight="1" spans="1:10">
      <c r="A85" s="21"/>
      <c r="B85" s="18"/>
      <c r="C85" s="19"/>
      <c r="D85" s="20" t="s">
        <v>121</v>
      </c>
      <c r="E85" s="12" t="s">
        <v>38</v>
      </c>
      <c r="F85" s="15"/>
      <c r="G85" s="16"/>
      <c r="H85" s="16"/>
      <c r="I85" s="33"/>
      <c r="J85" s="11" t="s">
        <v>20</v>
      </c>
    </row>
    <row r="86" ht="60" customHeight="1" spans="1:10">
      <c r="A86" s="21"/>
      <c r="B86" s="18"/>
      <c r="C86" s="19"/>
      <c r="D86" s="20" t="s">
        <v>122</v>
      </c>
      <c r="E86" s="12" t="s">
        <v>38</v>
      </c>
      <c r="F86" s="15"/>
      <c r="G86" s="16"/>
      <c r="H86" s="16"/>
      <c r="I86" s="33"/>
      <c r="J86" s="11" t="s">
        <v>20</v>
      </c>
    </row>
    <row r="87" ht="60" customHeight="1" spans="1:10">
      <c r="A87" s="21"/>
      <c r="B87" s="18"/>
      <c r="C87" s="19"/>
      <c r="D87" s="23" t="s">
        <v>123</v>
      </c>
      <c r="E87" s="12" t="s">
        <v>38</v>
      </c>
      <c r="F87" s="15"/>
      <c r="G87" s="16"/>
      <c r="H87" s="16"/>
      <c r="I87" s="33"/>
      <c r="J87" s="11" t="s">
        <v>20</v>
      </c>
    </row>
    <row r="88" ht="60" customHeight="1" spans="1:10">
      <c r="A88" s="21"/>
      <c r="B88" s="18"/>
      <c r="C88" s="19"/>
      <c r="D88" s="23" t="s">
        <v>124</v>
      </c>
      <c r="E88" s="12" t="s">
        <v>38</v>
      </c>
      <c r="F88" s="15"/>
      <c r="G88" s="16"/>
      <c r="H88" s="16"/>
      <c r="I88" s="33"/>
      <c r="J88" s="11" t="s">
        <v>20</v>
      </c>
    </row>
    <row r="89" ht="60" customHeight="1" spans="1:10">
      <c r="A89" s="20" t="s">
        <v>125</v>
      </c>
      <c r="B89" s="18" t="s">
        <v>126</v>
      </c>
      <c r="C89" s="19" t="s">
        <v>127</v>
      </c>
      <c r="D89" s="20" t="s">
        <v>128</v>
      </c>
      <c r="E89" s="12">
        <v>6.8</v>
      </c>
      <c r="F89" s="15">
        <v>83.67</v>
      </c>
      <c r="G89" s="16">
        <v>75.303</v>
      </c>
      <c r="H89" s="16">
        <f t="shared" ref="H89:H101" si="5">G89+E89</f>
        <v>82.103</v>
      </c>
      <c r="I89" s="33">
        <v>1</v>
      </c>
      <c r="J89" s="34" t="s">
        <v>17</v>
      </c>
    </row>
    <row r="90" ht="60" customHeight="1" spans="1:10">
      <c r="A90" s="20"/>
      <c r="B90" s="18"/>
      <c r="C90" s="19"/>
      <c r="D90" s="20" t="s">
        <v>129</v>
      </c>
      <c r="E90" s="12">
        <v>6.5</v>
      </c>
      <c r="F90" s="15">
        <v>84</v>
      </c>
      <c r="G90" s="16">
        <v>75.6</v>
      </c>
      <c r="H90" s="16">
        <f t="shared" si="5"/>
        <v>82.1</v>
      </c>
      <c r="I90" s="33">
        <v>1</v>
      </c>
      <c r="J90" s="34" t="s">
        <v>17</v>
      </c>
    </row>
    <row r="91" ht="60" customHeight="1" spans="1:10">
      <c r="A91" s="20"/>
      <c r="B91" s="18"/>
      <c r="C91" s="19"/>
      <c r="D91" s="20" t="s">
        <v>130</v>
      </c>
      <c r="E91" s="12">
        <v>2</v>
      </c>
      <c r="F91" s="15">
        <v>84.67</v>
      </c>
      <c r="G91" s="16">
        <v>76.203</v>
      </c>
      <c r="H91" s="16">
        <f t="shared" si="5"/>
        <v>78.203</v>
      </c>
      <c r="I91" s="33">
        <v>2</v>
      </c>
      <c r="J91" s="34" t="s">
        <v>17</v>
      </c>
    </row>
    <row r="92" ht="60" customHeight="1" spans="1:10">
      <c r="A92" s="20"/>
      <c r="B92" s="18"/>
      <c r="C92" s="19"/>
      <c r="D92" s="20" t="s">
        <v>131</v>
      </c>
      <c r="E92" s="12">
        <v>1.8</v>
      </c>
      <c r="F92" s="15">
        <v>83.67</v>
      </c>
      <c r="G92" s="16">
        <v>75.303</v>
      </c>
      <c r="H92" s="16">
        <f t="shared" si="5"/>
        <v>77.103</v>
      </c>
      <c r="I92" s="33">
        <v>3</v>
      </c>
      <c r="J92" s="34" t="s">
        <v>17</v>
      </c>
    </row>
    <row r="93" ht="60" customHeight="1" spans="1:10">
      <c r="A93" s="20"/>
      <c r="B93" s="18"/>
      <c r="C93" s="19"/>
      <c r="D93" s="20" t="s">
        <v>132</v>
      </c>
      <c r="E93" s="12">
        <v>3</v>
      </c>
      <c r="F93" s="15">
        <v>81</v>
      </c>
      <c r="G93" s="16">
        <v>72.9</v>
      </c>
      <c r="H93" s="16">
        <f t="shared" si="5"/>
        <v>75.9</v>
      </c>
      <c r="I93" s="33">
        <v>4</v>
      </c>
      <c r="J93" s="34" t="s">
        <v>17</v>
      </c>
    </row>
    <row r="94" ht="60" customHeight="1" spans="1:10">
      <c r="A94" s="20"/>
      <c r="B94" s="18"/>
      <c r="C94" s="19"/>
      <c r="D94" s="20" t="s">
        <v>133</v>
      </c>
      <c r="E94" s="12">
        <v>0</v>
      </c>
      <c r="F94" s="15">
        <v>84</v>
      </c>
      <c r="G94" s="16">
        <v>75.6</v>
      </c>
      <c r="H94" s="16">
        <f t="shared" si="5"/>
        <v>75.6</v>
      </c>
      <c r="I94" s="33">
        <v>5</v>
      </c>
      <c r="J94" s="11" t="s">
        <v>20</v>
      </c>
    </row>
    <row r="95" ht="60" customHeight="1" spans="1:10">
      <c r="A95" s="20"/>
      <c r="B95" s="18"/>
      <c r="C95" s="19"/>
      <c r="D95" s="20" t="s">
        <v>134</v>
      </c>
      <c r="E95" s="12">
        <v>3</v>
      </c>
      <c r="F95" s="15">
        <v>80</v>
      </c>
      <c r="G95" s="16">
        <v>72</v>
      </c>
      <c r="H95" s="16">
        <f t="shared" si="5"/>
        <v>75</v>
      </c>
      <c r="I95" s="33">
        <v>6</v>
      </c>
      <c r="J95" s="11" t="s">
        <v>20</v>
      </c>
    </row>
    <row r="96" ht="60" customHeight="1" spans="1:10">
      <c r="A96" s="20"/>
      <c r="B96" s="18"/>
      <c r="C96" s="19"/>
      <c r="D96" s="20" t="s">
        <v>135</v>
      </c>
      <c r="E96" s="12">
        <v>1.8</v>
      </c>
      <c r="F96" s="15">
        <v>80.67</v>
      </c>
      <c r="G96" s="16">
        <v>72.603</v>
      </c>
      <c r="H96" s="16">
        <f t="shared" si="5"/>
        <v>74.403</v>
      </c>
      <c r="I96" s="33">
        <v>7</v>
      </c>
      <c r="J96" s="11" t="s">
        <v>20</v>
      </c>
    </row>
    <row r="97" ht="60" customHeight="1" spans="1:10">
      <c r="A97" s="20"/>
      <c r="B97" s="18"/>
      <c r="C97" s="19"/>
      <c r="D97" s="20" t="s">
        <v>136</v>
      </c>
      <c r="E97" s="12">
        <v>2</v>
      </c>
      <c r="F97" s="15">
        <v>79</v>
      </c>
      <c r="G97" s="16">
        <v>71.1</v>
      </c>
      <c r="H97" s="16">
        <f t="shared" si="5"/>
        <v>73.1</v>
      </c>
      <c r="I97" s="33">
        <v>8</v>
      </c>
      <c r="J97" s="11" t="s">
        <v>20</v>
      </c>
    </row>
    <row r="98" ht="60" customHeight="1" spans="1:10">
      <c r="A98" s="20"/>
      <c r="B98" s="18"/>
      <c r="C98" s="19"/>
      <c r="D98" s="20" t="s">
        <v>137</v>
      </c>
      <c r="E98" s="12">
        <v>1</v>
      </c>
      <c r="F98" s="15">
        <v>79</v>
      </c>
      <c r="G98" s="16">
        <v>71.1</v>
      </c>
      <c r="H98" s="16">
        <f t="shared" si="5"/>
        <v>72.1</v>
      </c>
      <c r="I98" s="33">
        <v>9</v>
      </c>
      <c r="J98" s="11" t="s">
        <v>20</v>
      </c>
    </row>
    <row r="99" ht="60" customHeight="1" spans="1:10">
      <c r="A99" s="20"/>
      <c r="B99" s="19"/>
      <c r="C99" s="19"/>
      <c r="D99" s="20" t="s">
        <v>138</v>
      </c>
      <c r="E99" s="12">
        <v>1</v>
      </c>
      <c r="F99" s="15">
        <v>78.67</v>
      </c>
      <c r="G99" s="16">
        <v>70.803</v>
      </c>
      <c r="H99" s="16">
        <f t="shared" si="5"/>
        <v>71.803</v>
      </c>
      <c r="I99" s="33">
        <v>10</v>
      </c>
      <c r="J99" s="11" t="s">
        <v>20</v>
      </c>
    </row>
    <row r="100" ht="60" customHeight="1" spans="1:10">
      <c r="A100" s="20"/>
      <c r="B100" s="19"/>
      <c r="C100" s="19"/>
      <c r="D100" s="23" t="s">
        <v>139</v>
      </c>
      <c r="E100" s="12">
        <v>0</v>
      </c>
      <c r="F100" s="15">
        <v>78</v>
      </c>
      <c r="G100" s="16">
        <v>70.2</v>
      </c>
      <c r="H100" s="16">
        <f t="shared" si="5"/>
        <v>70.2</v>
      </c>
      <c r="I100" s="33">
        <v>11</v>
      </c>
      <c r="J100" s="11" t="s">
        <v>20</v>
      </c>
    </row>
    <row r="101" ht="60" customHeight="1" spans="1:10">
      <c r="A101" s="20"/>
      <c r="B101" s="19"/>
      <c r="C101" s="19"/>
      <c r="D101" s="20" t="s">
        <v>140</v>
      </c>
      <c r="E101" s="12">
        <v>0</v>
      </c>
      <c r="F101" s="15">
        <v>72.67</v>
      </c>
      <c r="G101" s="16">
        <v>65.403</v>
      </c>
      <c r="H101" s="16">
        <f t="shared" si="5"/>
        <v>65.403</v>
      </c>
      <c r="I101" s="33">
        <v>12</v>
      </c>
      <c r="J101" s="11" t="s">
        <v>20</v>
      </c>
    </row>
  </sheetData>
  <mergeCells count="50">
    <mergeCell ref="A1:J1"/>
    <mergeCell ref="E2:H2"/>
    <mergeCell ref="F3:G3"/>
    <mergeCell ref="A2:A4"/>
    <mergeCell ref="A5:A7"/>
    <mergeCell ref="A8:A10"/>
    <mergeCell ref="A11:A13"/>
    <mergeCell ref="A14:A18"/>
    <mergeCell ref="A19:A26"/>
    <mergeCell ref="A27:A30"/>
    <mergeCell ref="A31:A32"/>
    <mergeCell ref="A33:A37"/>
    <mergeCell ref="A38:A48"/>
    <mergeCell ref="A49:A53"/>
    <mergeCell ref="A54:A70"/>
    <mergeCell ref="A71:A88"/>
    <mergeCell ref="A89:A101"/>
    <mergeCell ref="B2:B4"/>
    <mergeCell ref="B5:B7"/>
    <mergeCell ref="B8:B10"/>
    <mergeCell ref="B11:B13"/>
    <mergeCell ref="B14:B18"/>
    <mergeCell ref="B19:B26"/>
    <mergeCell ref="B27:B30"/>
    <mergeCell ref="B31:B32"/>
    <mergeCell ref="B33:B36"/>
    <mergeCell ref="B38:B48"/>
    <mergeCell ref="B49:B53"/>
    <mergeCell ref="B54:B69"/>
    <mergeCell ref="B71:B88"/>
    <mergeCell ref="B89:B101"/>
    <mergeCell ref="C2:C4"/>
    <mergeCell ref="C5:C7"/>
    <mergeCell ref="C8:C10"/>
    <mergeCell ref="C11:C13"/>
    <mergeCell ref="C14:C18"/>
    <mergeCell ref="C19:C26"/>
    <mergeCell ref="C27:C30"/>
    <mergeCell ref="C31:C32"/>
    <mergeCell ref="C33:C36"/>
    <mergeCell ref="C38:C48"/>
    <mergeCell ref="C49:C53"/>
    <mergeCell ref="C54:C69"/>
    <mergeCell ref="C71:C88"/>
    <mergeCell ref="C89:C101"/>
    <mergeCell ref="D2:D4"/>
    <mergeCell ref="E3:E4"/>
    <mergeCell ref="H3:H4"/>
    <mergeCell ref="I2:I4"/>
    <mergeCell ref="J2:J4"/>
  </mergeCells>
  <printOptions horizontalCentered="1"/>
  <pageMargins left="0" right="0" top="0.393055555555556" bottom="0.393055555555556" header="0.298611111111111" footer="0.298611111111111"/>
  <pageSetup paperSize="9" scale="3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zzf</cp:lastModifiedBy>
  <dcterms:created xsi:type="dcterms:W3CDTF">2015-06-05T10:19:00Z</dcterms:created>
  <dcterms:modified xsi:type="dcterms:W3CDTF">2022-07-25T01:04:23Z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BC099B2B9B294AFDA27E6946CA33B9B6</vt:lpwstr>
  </property>
  <property fmtid="{D5CDD505-2E9C-101B-9397-08002B2CF9AE}" pid="3" name="KSOProductBuildVer">
    <vt:lpwstr>2052-11.8.6.8810</vt:lpwstr>
  </property>
</Properties>
</file>